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5480" windowHeight="7935"/>
  </bookViews>
  <sheets>
    <sheet name="Plan1" sheetId="1" r:id="rId1"/>
    <sheet name="Plan2" sheetId="2" r:id="rId2"/>
  </sheets>
  <calcPr calcId="125725"/>
</workbook>
</file>

<file path=xl/calcChain.xml><?xml version="1.0" encoding="utf-8"?>
<calcChain xmlns="http://schemas.openxmlformats.org/spreadsheetml/2006/main">
  <c r="N72" i="1"/>
  <c r="D66"/>
  <c r="D67"/>
  <c r="D65" l="1"/>
  <c r="N55"/>
  <c r="N56"/>
  <c r="N57"/>
  <c r="N73" l="1"/>
  <c r="N71"/>
  <c r="N63"/>
  <c r="N62"/>
  <c r="N61"/>
  <c r="N54"/>
  <c r="N18" i="2"/>
  <c r="N17"/>
  <c r="N16"/>
  <c r="N38" i="1"/>
  <c r="N48"/>
  <c r="N47"/>
  <c r="N46"/>
  <c r="N37"/>
  <c r="N36"/>
  <c r="N30"/>
  <c r="N29"/>
  <c r="E41" l="1"/>
  <c r="E42"/>
  <c r="E40"/>
  <c r="N9" l="1"/>
  <c r="N23" l="1"/>
  <c r="N17"/>
  <c r="N10"/>
</calcChain>
</file>

<file path=xl/sharedStrings.xml><?xml version="1.0" encoding="utf-8"?>
<sst xmlns="http://schemas.openxmlformats.org/spreadsheetml/2006/main" count="193" uniqueCount="47">
  <si>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</si>
  <si>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</si>
  <si>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</si>
  <si>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</si>
  <si>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</si>
  <si>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</si>
  <si>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</si>
  <si>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</si>
  <si>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</si>
  <si>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</si>
  <si>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</si>
  <si>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</si>
  <si>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</si>
  <si>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</si>
  <si>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</si>
  <si>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</si>
  <si>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</si>
  <si>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</si>
  <si>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</si>
  <si>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</si>
  <si>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</si>
  <si>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</si>
  <si>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</si>
  <si>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</si>
  <si>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</si>
  <si>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</si>
  <si>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</si>
  <si>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</si>
  <si>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</si>
  <si>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</si>
  <si>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</si>
  <si>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</si>
  <si>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</si>
  <si>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</si>
  <si>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</si>
  <si>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</si>
  <si>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</si>
  <si>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</si>
  <si>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</si>
  <si>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</si>
  <si>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</si>
  <si>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</si>
  <si>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</si>
  <si>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</si>
  <si>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</si>
  <si>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ATUALIZADOS ATE ESTA DATA: 09/01/2018</t>
  </si>
  <si>
    <t>HORARIO: 17:00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</si>
</sst>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68" zoomScale="115" zoomScaleNormal="115" zoomScaleSheetLayoutView="100" workbookViewId="0">
      <selection activeCell="F63" sqref="F63"/>
    </sheetView>
  </sheetViews>
  <sheetFormatPr defaultRowHeight="14.25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6" width="6.28515625" style="1" bestFit="1" customWidth="1"/>
    <col min="7" max="7" width="5.710937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>
      <c r="D1" s="1" t="s">
        <v>0</v>
      </c>
    </row>
    <row r="2" spans="1:16">
      <c r="D2" s="2" t="s">
        <v>1</v>
      </c>
    </row>
    <row r="3" spans="1:16">
      <c r="D3" s="2" t="s">
        <v>2</v>
      </c>
    </row>
    <row r="4" spans="1:16">
      <c r="D4" s="1" t="s">
        <v>3</v>
      </c>
    </row>
    <row r="5" spans="1:16">
      <c r="D5" s="1" t="s">
        <v>4</v>
      </c>
    </row>
    <row r="7" spans="1:16" ht="15.7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6" ht="1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>
      <c r="A14" s="13"/>
      <c r="B14" s="58"/>
      <c r="C14" s="58"/>
      <c r="D14" s="58"/>
      <c r="E14" s="58"/>
      <c r="F14" s="14"/>
      <c r="G14" s="14"/>
      <c r="H14" s="14"/>
      <c r="I14" s="15"/>
      <c r="J14" s="14"/>
      <c r="K14" s="14"/>
      <c r="L14" s="14"/>
      <c r="M14" s="14"/>
    </row>
    <row r="15" spans="1:16" ht="15.75">
      <c r="A15" s="51" t="s">
        <v>24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6" ht="1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>
      <c r="A20" s="13"/>
      <c r="B20" s="58"/>
      <c r="C20" s="58"/>
      <c r="D20" s="58"/>
      <c r="E20" s="58"/>
    </row>
    <row r="21" spans="1:14" ht="15.75">
      <c r="A21" s="51" t="s">
        <v>25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>
      <c r="A25" s="53"/>
      <c r="B25" s="53"/>
      <c r="C25" s="53"/>
      <c r="D25" s="53"/>
      <c r="E25" s="53"/>
      <c r="F25" s="53"/>
      <c r="G25" s="53"/>
      <c r="H25" s="53"/>
      <c r="I25" s="53"/>
      <c r="K25" s="54"/>
      <c r="L25" s="54"/>
      <c r="M25" s="54"/>
      <c r="N25" s="54"/>
    </row>
    <row r="26" spans="1:14" ht="15">
      <c r="A26" s="16"/>
    </row>
    <row r="27" spans="1:14" ht="15.75">
      <c r="A27" s="51" t="s">
        <v>26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1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>
      <c r="A33" s="13"/>
      <c r="B33" s="58"/>
      <c r="C33" s="58"/>
      <c r="D33" s="58"/>
      <c r="E33" s="58"/>
      <c r="F33" s="14"/>
      <c r="G33" s="14"/>
      <c r="H33" s="14"/>
      <c r="I33" s="15"/>
      <c r="J33" s="14"/>
      <c r="K33" s="14"/>
      <c r="L33" s="14"/>
      <c r="M33" s="14"/>
    </row>
    <row r="34" spans="1:14" ht="15.75">
      <c r="A34" s="51" t="s">
        <v>27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ht="1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>
      <c r="A40" s="64" t="s">
        <v>31</v>
      </c>
      <c r="B40" s="63"/>
      <c r="C40" s="63"/>
      <c r="D40" s="63"/>
      <c r="E40" s="34">
        <f>J40+N40</f>
        <v>489</v>
      </c>
      <c r="F40" s="35"/>
      <c r="G40" s="35"/>
      <c r="H40" s="63" t="s">
        <v>29</v>
      </c>
      <c r="I40" s="63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>
      <c r="A41" s="61" t="s">
        <v>32</v>
      </c>
      <c r="B41" s="62"/>
      <c r="C41" s="62"/>
      <c r="D41" s="62"/>
      <c r="E41" s="21">
        <f t="shared" ref="E41:E42" si="0">J41+N41</f>
        <v>150</v>
      </c>
      <c r="F41" s="3"/>
      <c r="G41" s="3"/>
      <c r="H41" s="62" t="s">
        <v>29</v>
      </c>
      <c r="I41" s="62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>
      <c r="A42" s="61" t="s">
        <v>33</v>
      </c>
      <c r="B42" s="62"/>
      <c r="C42" s="62"/>
      <c r="D42" s="62"/>
      <c r="E42" s="21">
        <f t="shared" si="0"/>
        <v>150</v>
      </c>
      <c r="F42" s="3"/>
      <c r="G42" s="3"/>
      <c r="H42" s="62" t="s">
        <v>29</v>
      </c>
      <c r="I42" s="62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>
      <c r="A43" s="55" t="s">
        <v>36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</row>
    <row r="44" spans="1:14" ht="15.75">
      <c r="A44" s="51" t="s">
        <v>28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4" ht="1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4">
      <c r="A49" s="52" t="s">
        <v>23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1" spans="1:14" ht="15">
      <c r="A51" s="53"/>
      <c r="B51" s="53"/>
      <c r="C51" s="53"/>
      <c r="D51" s="53"/>
      <c r="E51" s="53"/>
      <c r="F51" s="53"/>
      <c r="G51" s="53"/>
      <c r="H51" s="53"/>
      <c r="I51" s="53"/>
      <c r="K51" s="54"/>
      <c r="L51" s="54"/>
      <c r="M51" s="54"/>
      <c r="N51" s="54"/>
    </row>
    <row r="52" spans="1:14" ht="15.75">
      <c r="A52" s="51" t="s">
        <v>37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ht="1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4">
      <c r="A54" s="6" t="s">
        <v>19</v>
      </c>
      <c r="B54" s="7">
        <v>293</v>
      </c>
      <c r="C54" s="7">
        <v>204</v>
      </c>
      <c r="D54" s="7">
        <v>239</v>
      </c>
      <c r="E54" s="7">
        <v>273</v>
      </c>
      <c r="F54" s="7">
        <v>217</v>
      </c>
      <c r="G54" s="7">
        <v>101</v>
      </c>
      <c r="H54" s="7">
        <v>83</v>
      </c>
      <c r="I54" s="7">
        <v>182</v>
      </c>
      <c r="J54" s="7">
        <v>240</v>
      </c>
      <c r="K54" s="7">
        <v>200</v>
      </c>
      <c r="L54" s="7">
        <v>284</v>
      </c>
      <c r="M54" s="7">
        <v>193</v>
      </c>
      <c r="N54" s="9">
        <f>SUM(B54:M54)</f>
        <v>2509</v>
      </c>
    </row>
    <row r="55" spans="1:14">
      <c r="A55" s="6" t="s">
        <v>20</v>
      </c>
      <c r="B55" s="7">
        <v>53</v>
      </c>
      <c r="C55" s="7">
        <v>45</v>
      </c>
      <c r="D55" s="7">
        <v>70</v>
      </c>
      <c r="E55" s="7">
        <v>50</v>
      </c>
      <c r="F55" s="7">
        <v>29</v>
      </c>
      <c r="G55" s="7">
        <v>17</v>
      </c>
      <c r="H55" s="7">
        <v>18</v>
      </c>
      <c r="I55" s="7">
        <v>40</v>
      </c>
      <c r="J55" s="7">
        <v>21</v>
      </c>
      <c r="K55" s="7">
        <v>2</v>
      </c>
      <c r="L55" s="7">
        <v>0</v>
      </c>
      <c r="M55" s="7">
        <v>0</v>
      </c>
      <c r="N55" s="9">
        <f t="shared" ref="N55:N57" si="1">SUM(B55:M55)</f>
        <v>345</v>
      </c>
    </row>
    <row r="56" spans="1:14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4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4" ht="15">
      <c r="A58" s="13"/>
      <c r="B58" s="58"/>
      <c r="C58" s="58"/>
      <c r="D58" s="58"/>
      <c r="E58" s="58"/>
      <c r="F58" s="14"/>
      <c r="G58" s="14"/>
      <c r="H58" s="14"/>
      <c r="I58" s="15"/>
      <c r="J58" s="14"/>
      <c r="K58" s="14"/>
      <c r="L58" s="14"/>
      <c r="M58" s="14"/>
    </row>
    <row r="59" spans="1:14" ht="15.75">
      <c r="A59" s="51" t="s">
        <v>38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4">
      <c r="A61" s="6" t="s">
        <v>19</v>
      </c>
      <c r="B61" s="7">
        <v>32</v>
      </c>
      <c r="C61" s="7">
        <v>8</v>
      </c>
      <c r="D61" s="7">
        <v>8</v>
      </c>
      <c r="E61" s="7">
        <v>9</v>
      </c>
      <c r="F61" s="7">
        <v>9</v>
      </c>
      <c r="G61" s="7">
        <v>8</v>
      </c>
      <c r="H61" s="7">
        <v>8</v>
      </c>
      <c r="I61" s="7">
        <v>7</v>
      </c>
      <c r="J61" s="7">
        <v>18</v>
      </c>
      <c r="K61" s="7">
        <v>15</v>
      </c>
      <c r="L61" s="7">
        <v>27</v>
      </c>
      <c r="M61" s="7">
        <v>16</v>
      </c>
      <c r="N61" s="9">
        <f>SUM(B61:M61)</f>
        <v>165</v>
      </c>
    </row>
    <row r="62" spans="1:14">
      <c r="A62" s="6" t="s">
        <v>34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0</v>
      </c>
    </row>
    <row r="63" spans="1:14">
      <c r="A63" s="26" t="s">
        <v>35</v>
      </c>
      <c r="B63" s="27">
        <v>0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2</v>
      </c>
    </row>
    <row r="64" spans="1:14" ht="15" thickBot="1">
      <c r="A64" s="30"/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4" s="20" customFormat="1" ht="15.75" thickBot="1">
      <c r="A65" s="59" t="s">
        <v>40</v>
      </c>
      <c r="B65" s="60"/>
      <c r="C65" s="60"/>
      <c r="D65" s="34">
        <f>H65+K65+N65</f>
        <v>494</v>
      </c>
      <c r="E65" s="6"/>
      <c r="F65" s="44" t="s">
        <v>29</v>
      </c>
      <c r="G65" s="44"/>
      <c r="H65" s="36">
        <v>49</v>
      </c>
      <c r="I65" s="49" t="s">
        <v>30</v>
      </c>
      <c r="J65" s="50"/>
      <c r="K65" s="39">
        <v>440</v>
      </c>
      <c r="L65" s="49" t="s">
        <v>43</v>
      </c>
      <c r="M65" s="50"/>
      <c r="N65" s="39">
        <v>5</v>
      </c>
    </row>
    <row r="66" spans="1:14" s="20" customFormat="1" ht="15.75" thickBot="1">
      <c r="A66" s="45" t="s">
        <v>41</v>
      </c>
      <c r="B66" s="46"/>
      <c r="C66" s="46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47" t="s">
        <v>30</v>
      </c>
      <c r="J66" s="48"/>
      <c r="K66" s="40">
        <v>141</v>
      </c>
      <c r="L66" s="49" t="s">
        <v>43</v>
      </c>
      <c r="M66" s="50"/>
      <c r="N66" s="39">
        <v>0</v>
      </c>
    </row>
    <row r="67" spans="1:14" s="20" customFormat="1" ht="15">
      <c r="A67" s="45" t="s">
        <v>42</v>
      </c>
      <c r="B67" s="46"/>
      <c r="C67" s="46"/>
      <c r="D67" s="34">
        <f t="shared" si="2"/>
        <v>153</v>
      </c>
      <c r="E67" s="6"/>
      <c r="F67" s="43" t="s">
        <v>29</v>
      </c>
      <c r="G67" s="43"/>
      <c r="H67" s="25">
        <v>10</v>
      </c>
      <c r="I67" s="47" t="s">
        <v>30</v>
      </c>
      <c r="J67" s="48"/>
      <c r="K67" s="40">
        <v>140</v>
      </c>
      <c r="L67" s="49" t="s">
        <v>43</v>
      </c>
      <c r="M67" s="50"/>
      <c r="N67" s="39">
        <v>3</v>
      </c>
    </row>
    <row r="68" spans="1:14" ht="15.75" thickBot="1">
      <c r="A68" s="55" t="s">
        <v>36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</row>
    <row r="69" spans="1:14" ht="15.75">
      <c r="A69" s="51" t="s">
        <v>39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ht="1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4">
      <c r="A71" s="6" t="s">
        <v>19</v>
      </c>
      <c r="B71" s="7">
        <v>14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17</v>
      </c>
      <c r="K71" s="7">
        <v>15</v>
      </c>
      <c r="L71" s="7">
        <v>10</v>
      </c>
      <c r="M71" s="7">
        <v>11</v>
      </c>
      <c r="N71" s="9">
        <f>SUM(B71:M71)</f>
        <v>117</v>
      </c>
    </row>
    <row r="72" spans="1:14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7</v>
      </c>
      <c r="K72" s="7">
        <v>10</v>
      </c>
      <c r="L72" s="7">
        <v>0</v>
      </c>
      <c r="M72" s="7">
        <v>0</v>
      </c>
      <c r="N72" s="9">
        <f>SUM(B72:M72)</f>
        <v>33</v>
      </c>
    </row>
    <row r="73" spans="1:14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4">
      <c r="A74" s="52" t="s">
        <v>23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6" spans="1:14" ht="15">
      <c r="A76" s="53" t="s">
        <v>45</v>
      </c>
      <c r="B76" s="53"/>
      <c r="C76" s="53"/>
      <c r="D76" s="53"/>
      <c r="E76" s="53"/>
      <c r="F76" s="53"/>
      <c r="G76" s="53"/>
      <c r="H76" s="53"/>
      <c r="I76" s="53"/>
      <c r="K76" s="54" t="s">
        <v>46</v>
      </c>
      <c r="L76" s="54"/>
      <c r="M76" s="54"/>
      <c r="N76" s="54"/>
    </row>
  </sheetData>
  <mergeCells count="38">
    <mergeCell ref="K51:N51"/>
    <mergeCell ref="A27:N27"/>
    <mergeCell ref="B33:E33"/>
    <mergeCell ref="A34:N34"/>
    <mergeCell ref="A44:N44"/>
    <mergeCell ref="A49:N49"/>
    <mergeCell ref="A41:D41"/>
    <mergeCell ref="H40:I40"/>
    <mergeCell ref="A40:D40"/>
    <mergeCell ref="A42:D42"/>
    <mergeCell ref="H41:I41"/>
    <mergeCell ref="H42:I42"/>
    <mergeCell ref="A51:I51"/>
    <mergeCell ref="A43:N43"/>
    <mergeCell ref="A25:I25"/>
    <mergeCell ref="K25:N25"/>
    <mergeCell ref="A7:N7"/>
    <mergeCell ref="B14:E14"/>
    <mergeCell ref="A15:N15"/>
    <mergeCell ref="B20:E20"/>
    <mergeCell ref="A21:N21"/>
    <mergeCell ref="A52:N52"/>
    <mergeCell ref="B58:E58"/>
    <mergeCell ref="A59:N59"/>
    <mergeCell ref="A65:C65"/>
    <mergeCell ref="I65:J65"/>
    <mergeCell ref="L65:M65"/>
    <mergeCell ref="A69:N69"/>
    <mergeCell ref="A74:N74"/>
    <mergeCell ref="A76:I76"/>
    <mergeCell ref="K76:N76"/>
    <mergeCell ref="A68:N68"/>
    <mergeCell ref="A66:C66"/>
    <mergeCell ref="A67:C67"/>
    <mergeCell ref="I66:J66"/>
    <mergeCell ref="I67:J67"/>
    <mergeCell ref="L66:M66"/>
    <mergeCell ref="L67:M6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1" manualBreakCount="1">
    <brk id="25" max="16383" man="1"/>
  </rowBreaks>
  <colBreaks count="1" manualBreakCount="1">
    <brk id="14" max="1048575" man="1"/>
  </colBreaks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H15:N18"/>
  <sheetViews>
    <sheetView topLeftCell="C1" workbookViewId="0">
      <selection activeCell="S14" sqref="S14"/>
    </sheetView>
  </sheetViews>
  <sheetFormatPr defaultRowHeight="12.75"/>
  <sheetData>
    <row r="15" spans="8:14" ht="13.5" thickBot="1">
      <c r="L15">
        <v>2015</v>
      </c>
      <c r="M15">
        <v>2016</v>
      </c>
      <c r="N15" s="42" t="s">
        <v>18</v>
      </c>
    </row>
    <row r="16" spans="8:14" ht="15">
      <c r="H16" s="64" t="s">
        <v>31</v>
      </c>
      <c r="I16" s="63"/>
      <c r="J16" s="63"/>
      <c r="K16" s="63"/>
      <c r="L16" s="36">
        <v>49</v>
      </c>
      <c r="M16" s="39">
        <v>431</v>
      </c>
      <c r="N16" s="34">
        <f>L16+M16</f>
        <v>480</v>
      </c>
    </row>
    <row r="17" spans="8:14" ht="15">
      <c r="H17" s="61" t="s">
        <v>32</v>
      </c>
      <c r="I17" s="62"/>
      <c r="J17" s="62"/>
      <c r="K17" s="62"/>
      <c r="L17" s="23">
        <v>9</v>
      </c>
      <c r="M17" s="40">
        <v>140</v>
      </c>
      <c r="N17" s="21">
        <f>L17+M17</f>
        <v>149</v>
      </c>
    </row>
    <row r="18" spans="8:14" ht="15">
      <c r="H18" s="61" t="s">
        <v>33</v>
      </c>
      <c r="I18" s="62"/>
      <c r="J18" s="62"/>
      <c r="K18" s="62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jose.rvieira</cp:lastModifiedBy>
  <cp:lastPrinted>2017-10-10T20:18:09Z</cp:lastPrinted>
  <dcterms:created xsi:type="dcterms:W3CDTF">2015-12-21T16:29:17Z</dcterms:created>
  <dcterms:modified xsi:type="dcterms:W3CDTF">2018-01-10T01:01:27Z</dcterms:modified>
</cp:coreProperties>
</file>